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heckCompatibility="1"/>
  <mc:AlternateContent xmlns:mc="http://schemas.openxmlformats.org/markup-compatibility/2006">
    <mc:Choice Requires="x15">
      <x15ac:absPath xmlns:x15ac="http://schemas.microsoft.com/office/spreadsheetml/2010/11/ac" url="C:\Users\ohno\OneDrive\デスクトップ\"/>
    </mc:Choice>
  </mc:AlternateContent>
  <xr:revisionPtr revIDLastSave="0" documentId="8_{4A25521C-BFF5-416A-985F-15A29D2B9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式" sheetId="3" r:id="rId1"/>
    <sheet name="記載例" sheetId="6" r:id="rId2"/>
    <sheet name="予算書作成の注意点" sheetId="2" r:id="rId3"/>
    <sheet name="勘定科目一覧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J13" i="6"/>
  <c r="L13" i="6" s="1"/>
  <c r="K20" i="6"/>
  <c r="J19" i="6"/>
  <c r="L19" i="6" s="1"/>
  <c r="J18" i="6"/>
  <c r="L18" i="6" s="1"/>
  <c r="J17" i="6"/>
  <c r="L17" i="6" s="1"/>
  <c r="J16" i="6"/>
  <c r="L16" i="6" s="1"/>
  <c r="J15" i="6"/>
  <c r="L15" i="6" s="1"/>
  <c r="J14" i="6"/>
  <c r="L14" i="6" s="1"/>
  <c r="J12" i="6"/>
  <c r="L12" i="6" s="1"/>
  <c r="J11" i="6"/>
  <c r="L11" i="6" s="1"/>
  <c r="J9" i="6"/>
  <c r="J7" i="6"/>
  <c r="J6" i="6"/>
  <c r="J5" i="6"/>
  <c r="J20" i="6" l="1"/>
  <c r="J8" i="6"/>
  <c r="L9" i="6"/>
  <c r="L20" i="6" s="1"/>
  <c r="L16" i="3"/>
  <c r="L17" i="3"/>
  <c r="L18" i="3"/>
  <c r="L23" i="3"/>
  <c r="L24" i="3"/>
  <c r="L10" i="3"/>
  <c r="J16" i="3"/>
  <c r="J15" i="3"/>
  <c r="L15" i="3" s="1"/>
  <c r="J14" i="3"/>
  <c r="L14" i="3" s="1"/>
  <c r="J13" i="3"/>
  <c r="L13" i="3" s="1"/>
  <c r="J12" i="3"/>
  <c r="L12" i="3" s="1"/>
  <c r="J19" i="3"/>
  <c r="L19" i="3" s="1"/>
  <c r="J18" i="3"/>
  <c r="J17" i="3"/>
  <c r="J7" i="3"/>
  <c r="J8" i="3"/>
  <c r="J6" i="3"/>
  <c r="K25" i="3"/>
  <c r="J24" i="3"/>
  <c r="J23" i="3"/>
  <c r="J22" i="3"/>
  <c r="L22" i="3" s="1"/>
  <c r="J21" i="3"/>
  <c r="L21" i="3" s="1"/>
  <c r="J20" i="3"/>
  <c r="L20" i="3" s="1"/>
  <c r="J11" i="3"/>
  <c r="L11" i="3" s="1"/>
  <c r="J10" i="3"/>
  <c r="J5" i="3"/>
  <c r="J9" i="3" l="1"/>
  <c r="J25" i="3"/>
  <c r="L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大野覚</author>
  </authors>
  <commentList>
    <comment ref="B10" authorId="0" shapeId="0" xr:uid="{23EBCA1C-0998-4CD5-9CE6-896F90776D2C}">
      <text>
        <r>
          <rPr>
            <b/>
            <sz val="10"/>
            <color indexed="81"/>
            <rFont val="MS P ゴシック"/>
            <family val="3"/>
            <charset val="128"/>
          </rPr>
          <t>大野覚:</t>
        </r>
        <r>
          <rPr>
            <sz val="10"/>
            <color indexed="81"/>
            <rFont val="MS P ゴシック"/>
            <family val="3"/>
            <charset val="128"/>
          </rPr>
          <t xml:space="preserve">
どの科目を選択すべきか不明な場合、別シートの「勘定科目一覧」をご覧ください。</t>
        </r>
      </text>
    </comment>
  </commentList>
</comments>
</file>

<file path=xl/sharedStrings.xml><?xml version="1.0" encoding="utf-8"?>
<sst xmlns="http://schemas.openxmlformats.org/spreadsheetml/2006/main" count="250" uniqueCount="109">
  <si>
    <t>収益</t>
    <rPh sb="0" eb="2">
      <t>シュウエキ</t>
    </rPh>
    <phoneticPr fontId="1"/>
  </si>
  <si>
    <t>受取助成金等</t>
    <rPh sb="0" eb="5">
      <t>ウケトリジョセイキン</t>
    </rPh>
    <rPh sb="5" eb="6">
      <t>トウ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</si>
  <si>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</si>
  <si>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</si>
  <si>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</si>
  <si>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</si>
  <si>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</si>
  <si>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</si>
  <si>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</si>
  <si>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</si>
  <si>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</si>
  <si>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</si>
  <si>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</si>
  <si>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自主
財源</t>
    <rPh sb="0" eb="2">
      <t>ジシュ</t>
    </rPh>
    <rPh sb="3" eb="5">
      <t>ザイゲン</t>
    </rPh>
    <phoneticPr fontId="1"/>
  </si>
  <si>
    <t>・ 適宜、行を追加、削除いただいて構いません。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カマ</t>
    </rPh>
    <phoneticPr fontId="1"/>
  </si>
  <si>
    <t>役員報酬</t>
  </si>
  <si>
    <t>給料手当</t>
  </si>
  <si>
    <t>法定福利費</t>
  </si>
  <si>
    <t>通勤費</t>
  </si>
  <si>
    <t>福利厚生費</t>
  </si>
  <si>
    <t>業務委託費</t>
  </si>
  <si>
    <t>諸謝金</t>
  </si>
  <si>
    <t>印刷製本費</t>
  </si>
  <si>
    <t>会議費</t>
  </si>
  <si>
    <t>旅費交通費</t>
  </si>
  <si>
    <t>車両費</t>
  </si>
  <si>
    <t>通信運搬費</t>
  </si>
  <si>
    <t>消耗品費</t>
  </si>
  <si>
    <t>修繕費</t>
  </si>
  <si>
    <t>新聞図書費</t>
  </si>
  <si>
    <t>水道光熱費</t>
  </si>
  <si>
    <t>地代家賃</t>
    <phoneticPr fontId="1"/>
  </si>
  <si>
    <t>賃借料</t>
  </si>
  <si>
    <t>減価償却費</t>
  </si>
  <si>
    <t>保険料</t>
  </si>
  <si>
    <t>交際費</t>
  </si>
  <si>
    <t>研修費</t>
  </si>
  <si>
    <t>支払手数料</t>
  </si>
  <si>
    <t>雑費</t>
  </si>
  <si>
    <t>勘定科目</t>
    <rPh sb="0" eb="2">
      <t>カンジョウ</t>
    </rPh>
    <rPh sb="2" eb="4">
      <t>カモク</t>
    </rPh>
    <phoneticPr fontId="1"/>
  </si>
  <si>
    <t>活動名</t>
    <rPh sb="0" eb="2">
      <t>カツドウ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</si>
  <si>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</si>
  <si>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収益</t>
    <rPh sb="0" eb="2">
      <t>シュウエキ</t>
    </rPh>
    <phoneticPr fontId="4"/>
  </si>
  <si>
    <t>費用</t>
    <rPh sb="0" eb="2">
      <t>ヒヨウ</t>
    </rPh>
    <phoneticPr fontId="4"/>
  </si>
  <si>
    <t>受取会費</t>
    <rPh sb="0" eb="4">
      <t>ウケトリカイヒ</t>
    </rPh>
    <phoneticPr fontId="4"/>
  </si>
  <si>
    <t>受取寄付金</t>
    <rPh sb="0" eb="5">
      <t>ウケトリキフキン</t>
    </rPh>
    <phoneticPr fontId="4"/>
  </si>
  <si>
    <t>事業収益</t>
    <rPh sb="0" eb="4">
      <t>ジギョウシュウエキ</t>
    </rPh>
    <phoneticPr fontId="4"/>
  </si>
  <si>
    <t>その他収益</t>
    <rPh sb="2" eb="3">
      <t>タ</t>
    </rPh>
    <rPh sb="3" eb="5">
      <t>シュウエキ</t>
    </rPh>
    <phoneticPr fontId="4"/>
  </si>
  <si>
    <t>うち助成金
充当額</t>
    <rPh sb="2" eb="5">
      <t>ジョセイキン</t>
    </rPh>
    <rPh sb="6" eb="8">
      <t>ジュウトウ</t>
    </rPh>
    <rPh sb="8" eb="9">
      <t>ガク</t>
    </rPh>
    <phoneticPr fontId="1"/>
  </si>
  <si>
    <t>数量</t>
    <rPh sb="0" eb="1">
      <t>スウ</t>
    </rPh>
    <rPh sb="1" eb="2">
      <t>リョウ</t>
    </rPh>
    <phoneticPr fontId="1"/>
  </si>
  <si>
    <t>名</t>
    <rPh sb="0" eb="1">
      <t>メイ</t>
    </rPh>
    <phoneticPr fontId="4"/>
  </si>
  <si>
    <t>企業協賛含む</t>
    <rPh sb="0" eb="5">
      <t>キギョウキョウサンフク</t>
    </rPh>
    <phoneticPr fontId="4"/>
  </si>
  <si>
    <t>式</t>
    <rPh sb="0" eb="1">
      <t>シキ</t>
    </rPh>
    <phoneticPr fontId="4"/>
  </si>
  <si>
    <t>茶菓子代</t>
    <rPh sb="0" eb="4">
      <t>チャカシダイ</t>
    </rPh>
    <phoneticPr fontId="4"/>
  </si>
  <si>
    <t>回</t>
    <rPh sb="0" eb="1">
      <t>カイ</t>
    </rPh>
    <phoneticPr fontId="4"/>
  </si>
  <si>
    <t>ウェブサイト</t>
    <phoneticPr fontId="4"/>
  </si>
  <si>
    <t>缶詰など</t>
    <rPh sb="0" eb="2">
      <t>カンヅメ</t>
    </rPh>
    <phoneticPr fontId="4"/>
  </si>
  <si>
    <t>報告会の会議室</t>
    <rPh sb="0" eb="3">
      <t>ホウコクカイ</t>
    </rPh>
    <rPh sb="4" eb="7">
      <t>カイギシツ</t>
    </rPh>
    <phoneticPr fontId="4"/>
  </si>
  <si>
    <t>ボランティア保険</t>
    <rPh sb="6" eb="8">
      <t>ホケン</t>
    </rPh>
    <phoneticPr fontId="4"/>
  </si>
  <si>
    <t>子どもの貧困に関する外部研修参加費</t>
    <rPh sb="0" eb="1">
      <t>コ</t>
    </rPh>
    <rPh sb="4" eb="6">
      <t>ヒンコン</t>
    </rPh>
    <rPh sb="7" eb="8">
      <t>カン</t>
    </rPh>
    <rPh sb="10" eb="16">
      <t>ガイブケンシュウサンカ</t>
    </rPh>
    <rPh sb="16" eb="17">
      <t>ヒ</t>
    </rPh>
    <phoneticPr fontId="4"/>
  </si>
  <si>
    <t>振込手数料など</t>
    <rPh sb="0" eb="5">
      <t>フリコミテスウリョウ</t>
    </rPh>
    <phoneticPr fontId="4"/>
  </si>
  <si>
    <t>ボランティア募集説明会の外部講師</t>
    <rPh sb="6" eb="11">
      <t>ボシュウセツメイカイ</t>
    </rPh>
    <rPh sb="12" eb="16">
      <t>ガイブコウシ</t>
    </rPh>
    <phoneticPr fontId="4"/>
  </si>
  <si>
    <t>チラシ、パンフレット、報告書など</t>
    <rPh sb="11" eb="14">
      <t>ホウコクショ</t>
    </rPh>
    <phoneticPr fontId="4"/>
  </si>
  <si>
    <t>・ 経常収益計と経常費用計が同額となるようにしてください。</t>
    <rPh sb="2" eb="6">
      <t>ケイジョウシュウエキ</t>
    </rPh>
    <rPh sb="6" eb="7">
      <t>ケイ</t>
    </rPh>
    <rPh sb="8" eb="12">
      <t>ケイジョウヒヨウ</t>
    </rPh>
    <rPh sb="12" eb="13">
      <t>ケイ</t>
    </rPh>
    <rPh sb="14" eb="16">
      <t>ドウガク</t>
    </rPh>
    <phoneticPr fontId="1"/>
  </si>
  <si>
    <t>チラシ、パンフレットのデザイン</t>
    <phoneticPr fontId="4"/>
  </si>
  <si>
    <t>・ NPO法人会計基準にできれば準拠してください。ボランティア団体や非営利徹底型一般社団法人も採用可能です。</t>
    <rPh sb="5" eb="7">
      <t>ホウジン</t>
    </rPh>
    <rPh sb="7" eb="9">
      <t>カイケイ</t>
    </rPh>
    <rPh sb="9" eb="11">
      <t>キジュン</t>
    </rPh>
    <rPh sb="16" eb="18">
      <t>ジュンキョ</t>
    </rPh>
    <rPh sb="31" eb="33">
      <t>ダンタイ</t>
    </rPh>
    <rPh sb="34" eb="39">
      <t>ヒエイリテッテイ</t>
    </rPh>
    <rPh sb="39" eb="40">
      <t>ガタ</t>
    </rPh>
    <rPh sb="40" eb="46">
      <t>イッパンシャダンホウジン</t>
    </rPh>
    <rPh sb="47" eb="51">
      <t>サイヨウカノウ</t>
    </rPh>
    <phoneticPr fontId="1"/>
  </si>
  <si>
    <t>受取助成金等</t>
    <rPh sb="0" eb="6">
      <t>ウケトリジョセイキントウ</t>
    </rPh>
    <phoneticPr fontId="4"/>
  </si>
  <si>
    <t>諸会費</t>
    <rPh sb="0" eb="3">
      <t>ショカイヒ</t>
    </rPh>
    <phoneticPr fontId="4"/>
  </si>
  <si>
    <t>租税公課</t>
    <rPh sb="0" eb="4">
      <t>ソゼイコウカ</t>
    </rPh>
    <phoneticPr fontId="4"/>
  </si>
  <si>
    <t>区分</t>
    <rPh sb="0" eb="2">
      <t>クブン</t>
    </rPh>
    <phoneticPr fontId="4"/>
  </si>
  <si>
    <t>科目</t>
    <rPh sb="0" eb="2">
      <t>カモク</t>
    </rPh>
    <phoneticPr fontId="4"/>
  </si>
  <si>
    <t>例</t>
    <rPh sb="0" eb="1">
      <t>レイ</t>
    </rPh>
    <phoneticPr fontId="4"/>
  </si>
  <si>
    <t>行
番号</t>
    <rPh sb="0" eb="1">
      <t>ギョウ</t>
    </rPh>
    <rPh sb="2" eb="4">
      <t>バンゴウ</t>
    </rPh>
    <phoneticPr fontId="4"/>
  </si>
  <si>
    <t>正会員や賛助会員からの受取会費</t>
    <rPh sb="0" eb="3">
      <t>セイカイイン</t>
    </rPh>
    <rPh sb="4" eb="8">
      <t>サンジョカイイン</t>
    </rPh>
    <rPh sb="11" eb="15">
      <t>ウケトリカイヒ</t>
    </rPh>
    <phoneticPr fontId="4"/>
  </si>
  <si>
    <t>子ども食堂の受取参加費</t>
    <rPh sb="0" eb="1">
      <t>コ</t>
    </rPh>
    <rPh sb="3" eb="5">
      <t>ショクドウ</t>
    </rPh>
    <rPh sb="6" eb="11">
      <t>ウケトリサンカヒ</t>
    </rPh>
    <phoneticPr fontId="4"/>
  </si>
  <si>
    <t>受取利息</t>
    <rPh sb="0" eb="4">
      <t>ウケトリリソク</t>
    </rPh>
    <phoneticPr fontId="4"/>
  </si>
  <si>
    <t>代表者への報酬</t>
    <rPh sb="0" eb="3">
      <t>ダイヒョウシャ</t>
    </rPh>
    <rPh sb="5" eb="7">
      <t>ホウシュウ</t>
    </rPh>
    <phoneticPr fontId="4"/>
  </si>
  <si>
    <t>雇用契約を結ぶアルバイトへの給料</t>
    <rPh sb="0" eb="4">
      <t>コヨウケイヤク</t>
    </rPh>
    <rPh sb="5" eb="6">
      <t>ムス</t>
    </rPh>
    <rPh sb="14" eb="16">
      <t>キュウリョウ</t>
    </rPh>
    <phoneticPr fontId="4"/>
  </si>
  <si>
    <t>事業主負担分の雇用保険料</t>
    <rPh sb="0" eb="6">
      <t>ジギョウヌシフタンブン</t>
    </rPh>
    <rPh sb="7" eb="12">
      <t>コヨウホケンリョウ</t>
    </rPh>
    <phoneticPr fontId="4"/>
  </si>
  <si>
    <t>雇用契約を結ぶアルバイトの事務所までの交通費</t>
    <rPh sb="0" eb="4">
      <t>コヨウケイヤク</t>
    </rPh>
    <rPh sb="5" eb="6">
      <t>ムス</t>
    </rPh>
    <rPh sb="13" eb="15">
      <t>ジム</t>
    </rPh>
    <rPh sb="15" eb="16">
      <t>ショ</t>
    </rPh>
    <rPh sb="19" eb="22">
      <t>コウツウヒ</t>
    </rPh>
    <phoneticPr fontId="4"/>
  </si>
  <si>
    <t>ボランティア対象の交流会費</t>
    <rPh sb="6" eb="8">
      <t>タイショウ</t>
    </rPh>
    <rPh sb="9" eb="12">
      <t>コウリュウカイ</t>
    </rPh>
    <rPh sb="12" eb="13">
      <t>ヒ</t>
    </rPh>
    <phoneticPr fontId="4"/>
  </si>
  <si>
    <t>ウェブサイト作成業者への報酬</t>
    <rPh sb="6" eb="10">
      <t>サクセイギョウシャ</t>
    </rPh>
    <rPh sb="12" eb="14">
      <t>ホウシュウ</t>
    </rPh>
    <phoneticPr fontId="4"/>
  </si>
  <si>
    <t>ウェブサイトを作成するフリーランスへの報酬</t>
    <rPh sb="7" eb="9">
      <t>サクセイ</t>
    </rPh>
    <rPh sb="19" eb="21">
      <t>ホウシュウ</t>
    </rPh>
    <phoneticPr fontId="4"/>
  </si>
  <si>
    <t>チラシやパンフレットの印刷経費</t>
    <rPh sb="11" eb="15">
      <t>インサツケイヒ</t>
    </rPh>
    <phoneticPr fontId="4"/>
  </si>
  <si>
    <t>ボランティアの会議のお茶代</t>
    <rPh sb="7" eb="9">
      <t>カイギ</t>
    </rPh>
    <rPh sb="11" eb="13">
      <t>チャダイ</t>
    </rPh>
    <phoneticPr fontId="4"/>
  </si>
  <si>
    <t>寄贈食材を引き取る際のガソリン代や高速道路料金</t>
    <rPh sb="0" eb="4">
      <t>キゾウショクザイ</t>
    </rPh>
    <rPh sb="5" eb="6">
      <t>ヒ</t>
    </rPh>
    <rPh sb="7" eb="8">
      <t>ト</t>
    </rPh>
    <rPh sb="9" eb="10">
      <t>サイ</t>
    </rPh>
    <rPh sb="15" eb="16">
      <t>ダイ</t>
    </rPh>
    <rPh sb="17" eb="21">
      <t>コウソクドウロ</t>
    </rPh>
    <rPh sb="21" eb="23">
      <t>リョウキン</t>
    </rPh>
    <phoneticPr fontId="4"/>
  </si>
  <si>
    <t>活動で使用する車両の整備費</t>
    <rPh sb="0" eb="2">
      <t>カツドウ</t>
    </rPh>
    <rPh sb="3" eb="5">
      <t>シヨウ</t>
    </rPh>
    <rPh sb="7" eb="9">
      <t>シャリョウ</t>
    </rPh>
    <rPh sb="10" eb="13">
      <t>セイビヒ</t>
    </rPh>
    <phoneticPr fontId="4"/>
  </si>
  <si>
    <t>チラシ郵送代、電話代</t>
    <rPh sb="3" eb="6">
      <t>ユウソウダイ</t>
    </rPh>
    <rPh sb="7" eb="10">
      <t>デンワダイ</t>
    </rPh>
    <phoneticPr fontId="4"/>
  </si>
  <si>
    <t>食材費、10万円以下の備品</t>
    <rPh sb="0" eb="3">
      <t>ショクザイヒ</t>
    </rPh>
    <rPh sb="6" eb="10">
      <t>マンエンイカ</t>
    </rPh>
    <rPh sb="11" eb="13">
      <t>ビヒン</t>
    </rPh>
    <phoneticPr fontId="4"/>
  </si>
  <si>
    <t>備品費</t>
    <rPh sb="0" eb="3">
      <t>ビヒンヒ</t>
    </rPh>
    <phoneticPr fontId="4"/>
  </si>
  <si>
    <t>10万円を超える固定資産購入費</t>
    <rPh sb="2" eb="4">
      <t>マンエン</t>
    </rPh>
    <rPh sb="5" eb="6">
      <t>コ</t>
    </rPh>
    <rPh sb="8" eb="15">
      <t>コテイシサンコウニュウヒ</t>
    </rPh>
    <phoneticPr fontId="4"/>
  </si>
  <si>
    <t>活動場所となる空き家の修繕費</t>
    <rPh sb="0" eb="4">
      <t>カツドウバショ</t>
    </rPh>
    <rPh sb="7" eb="8">
      <t>ア</t>
    </rPh>
    <rPh sb="9" eb="10">
      <t>ヤ</t>
    </rPh>
    <rPh sb="11" eb="14">
      <t>シュウゼンヒ</t>
    </rPh>
    <phoneticPr fontId="4"/>
  </si>
  <si>
    <t>ボランティア対象の学習会での講師資料の購入</t>
    <rPh sb="6" eb="8">
      <t>タイショウ</t>
    </rPh>
    <rPh sb="9" eb="12">
      <t>ガクシュウカイ</t>
    </rPh>
    <rPh sb="14" eb="18">
      <t>コウシシリョウ</t>
    </rPh>
    <rPh sb="19" eb="21">
      <t>コウニュウ</t>
    </rPh>
    <phoneticPr fontId="4"/>
  </si>
  <si>
    <t>活動場所の電気代、水道代</t>
    <rPh sb="0" eb="4">
      <t>カツドウバショ</t>
    </rPh>
    <rPh sb="5" eb="8">
      <t>デンキダイ</t>
    </rPh>
    <rPh sb="9" eb="12">
      <t>スイドウダイ</t>
    </rPh>
    <phoneticPr fontId="4"/>
  </si>
  <si>
    <t>活動場所の家賃</t>
    <rPh sb="0" eb="4">
      <t>カツドウバショ</t>
    </rPh>
    <rPh sb="5" eb="7">
      <t>ヤチン</t>
    </rPh>
    <phoneticPr fontId="4"/>
  </si>
  <si>
    <t>ボランティア説明会の会場代</t>
    <rPh sb="6" eb="9">
      <t>セツメイカイ</t>
    </rPh>
    <rPh sb="10" eb="13">
      <t>カイジョウダイ</t>
    </rPh>
    <phoneticPr fontId="4"/>
  </si>
  <si>
    <t>固定資産の当期分減価償却</t>
    <rPh sb="0" eb="4">
      <t>コテイシサン</t>
    </rPh>
    <rPh sb="5" eb="12">
      <t>トウキブンゲンカショウキャク</t>
    </rPh>
    <phoneticPr fontId="4"/>
  </si>
  <si>
    <t>全国組織への支払会費</t>
    <rPh sb="0" eb="4">
      <t>ゼンコクソシキ</t>
    </rPh>
    <rPh sb="6" eb="8">
      <t>シハラ</t>
    </rPh>
    <rPh sb="8" eb="10">
      <t>カイヒ</t>
    </rPh>
    <phoneticPr fontId="4"/>
  </si>
  <si>
    <t>印紙代</t>
    <rPh sb="0" eb="3">
      <t>インシダイ</t>
    </rPh>
    <phoneticPr fontId="4"/>
  </si>
  <si>
    <t>講演会講師への手土産代</t>
    <rPh sb="0" eb="5">
      <t>コウエンカイコウシ</t>
    </rPh>
    <rPh sb="7" eb="10">
      <t>テミヤゲ</t>
    </rPh>
    <rPh sb="10" eb="11">
      <t>ダイ</t>
    </rPh>
    <phoneticPr fontId="4"/>
  </si>
  <si>
    <t>全国組織が開催する研修への参加費</t>
    <rPh sb="0" eb="4">
      <t>ゼンコクソシキ</t>
    </rPh>
    <rPh sb="5" eb="7">
      <t>カイサイ</t>
    </rPh>
    <rPh sb="9" eb="11">
      <t>ケンシュウ</t>
    </rPh>
    <rPh sb="13" eb="16">
      <t>サンカヒ</t>
    </rPh>
    <phoneticPr fontId="4"/>
  </si>
  <si>
    <t>振込手数料</t>
    <rPh sb="0" eb="5">
      <t>フリコミテスウリョウ</t>
    </rPh>
    <phoneticPr fontId="4"/>
  </si>
  <si>
    <t>上記に含まれない費用</t>
    <rPh sb="0" eb="2">
      <t>ジョウキ</t>
    </rPh>
    <rPh sb="3" eb="4">
      <t>フク</t>
    </rPh>
    <rPh sb="8" eb="10">
      <t>ヒヨウ</t>
    </rPh>
    <phoneticPr fontId="4"/>
  </si>
  <si>
    <t>行政からの補助金も含む</t>
    <rPh sb="0" eb="2">
      <t>ギョウセイ</t>
    </rPh>
    <rPh sb="5" eb="8">
      <t>ホジョキン</t>
    </rPh>
    <rPh sb="9" eb="10">
      <t>フク</t>
    </rPh>
    <phoneticPr fontId="4"/>
  </si>
  <si>
    <t>・ 団体の年間予算書をそのまま提出するのではなく、補助対象となる活動に係る金額のみの予算書をご提出ください。</t>
    <rPh sb="2" eb="4">
      <t>ダンタイ</t>
    </rPh>
    <rPh sb="5" eb="7">
      <t>ネンカン</t>
    </rPh>
    <rPh sb="7" eb="9">
      <t>ヨサン</t>
    </rPh>
    <rPh sb="9" eb="10">
      <t>ショ</t>
    </rPh>
    <rPh sb="15" eb="17">
      <t>テイシュツ</t>
    </rPh>
    <rPh sb="25" eb="27">
      <t>ホジョ</t>
    </rPh>
    <rPh sb="27" eb="29">
      <t>タイショウ</t>
    </rPh>
    <rPh sb="32" eb="34">
      <t>カツドウ</t>
    </rPh>
    <rPh sb="35" eb="36">
      <t>カカ</t>
    </rPh>
    <rPh sb="37" eb="39">
      <t>キンガク</t>
    </rPh>
    <rPh sb="42" eb="45">
      <t>ヨサンショ</t>
    </rPh>
    <rPh sb="47" eb="49">
      <t>テイシュツ</t>
    </rPh>
    <phoneticPr fontId="1"/>
  </si>
  <si>
    <t>・ 補助金充当額と自己資金充当額の合計が、経常費用計になるようにしてください。</t>
    <rPh sb="2" eb="4">
      <t>ホジョ</t>
    </rPh>
    <phoneticPr fontId="1"/>
  </si>
  <si>
    <t>古河市こどもの居場所補助金</t>
    <rPh sb="0" eb="3">
      <t>コガシ</t>
    </rPh>
    <rPh sb="7" eb="10">
      <t>イバショ</t>
    </rPh>
    <rPh sb="10" eb="13">
      <t>ホジョキン</t>
    </rPh>
    <phoneticPr fontId="1"/>
  </si>
  <si>
    <t>●●地区初のこども食堂開設</t>
    <rPh sb="2" eb="4">
      <t>チク</t>
    </rPh>
    <rPh sb="4" eb="5">
      <t>ハツ</t>
    </rPh>
    <rPh sb="9" eb="11">
      <t>ショクドウ</t>
    </rPh>
    <rPh sb="11" eb="13">
      <t>カイセツ</t>
    </rPh>
    <phoneticPr fontId="4"/>
  </si>
  <si>
    <t>古河市●●地区こども食堂</t>
    <rPh sb="0" eb="3">
      <t>コガシ</t>
    </rPh>
    <rPh sb="5" eb="7">
      <t>チク</t>
    </rPh>
    <rPh sb="10" eb="12">
      <t>ショクドウ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</si>
</sst>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メイリオ"/>
      <family val="3"/>
      <charset val="128"/>
    </font>
    <font>
      <sz val="7"/>
      <color theme="1"/>
      <name val="メイリオ"/>
      <family val="3"/>
      <charset val="128"/>
    </font>
    <font>
      <sz val="10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6" fontId="6" fillId="0" borderId="0" xfId="0" applyNumberFormat="1" applyFont="1">
      <alignment vertical="center"/>
    </xf>
    <xf numFmtId="6" fontId="6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left" vertical="center" wrapText="1" indent="1"/>
    </xf>
    <xf numFmtId="6" fontId="6" fillId="0" borderId="3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6" fontId="6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 indent="1"/>
    </xf>
    <xf numFmtId="6" fontId="6" fillId="0" borderId="1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6" fontId="6" fillId="0" borderId="1" xfId="0" applyNumberFormat="1" applyFont="1" applyBorder="1" applyAlignment="1">
      <alignment horizontal="right" vertical="center"/>
    </xf>
    <xf numFmtId="6" fontId="5" fillId="0" borderId="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6" fontId="6" fillId="0" borderId="15" xfId="0" applyNumberFormat="1" applyFont="1" applyBorder="1">
      <alignment vertical="center"/>
    </xf>
    <xf numFmtId="6" fontId="6" fillId="0" borderId="4" xfId="0" applyNumberFormat="1" applyFont="1" applyBorder="1">
      <alignment vertical="center"/>
    </xf>
    <xf numFmtId="0" fontId="8" fillId="0" borderId="18" xfId="0" applyFont="1" applyBorder="1" applyAlignment="1">
      <alignment horizontal="left" vertical="center" wrapText="1" indent="1"/>
    </xf>
    <xf numFmtId="6" fontId="6" fillId="0" borderId="18" xfId="0" applyNumberFormat="1" applyFont="1" applyBorder="1">
      <alignment vertical="center"/>
    </xf>
    <xf numFmtId="6" fontId="6" fillId="0" borderId="19" xfId="0" applyNumberFormat="1" applyFont="1" applyBorder="1">
      <alignment vertical="center"/>
    </xf>
    <xf numFmtId="6" fontId="6" fillId="0" borderId="2" xfId="0" applyNumberFormat="1" applyFont="1" applyBorder="1">
      <alignment vertical="center"/>
    </xf>
    <xf numFmtId="6" fontId="6" fillId="0" borderId="16" xfId="0" applyNumberFormat="1" applyFont="1" applyBorder="1">
      <alignment vertical="center"/>
    </xf>
    <xf numFmtId="6" fontId="5" fillId="0" borderId="17" xfId="0" applyNumberFormat="1" applyFont="1" applyBorder="1">
      <alignment vertical="center"/>
    </xf>
    <xf numFmtId="6" fontId="5" fillId="0" borderId="6" xfId="0" applyNumberFormat="1" applyFont="1" applyBorder="1">
      <alignment vertical="center"/>
    </xf>
    <xf numFmtId="0" fontId="10" fillId="0" borderId="0" xfId="1" applyFont="1">
      <alignment vertical="center"/>
    </xf>
    <xf numFmtId="0" fontId="11" fillId="0" borderId="3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24" xfId="0" applyFont="1" applyBorder="1">
      <alignment vertical="center"/>
    </xf>
    <xf numFmtId="49" fontId="6" fillId="0" borderId="25" xfId="0" applyNumberFormat="1" applyFont="1" applyBorder="1">
      <alignment vertical="center"/>
    </xf>
    <xf numFmtId="0" fontId="6" fillId="0" borderId="26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6" fontId="7" fillId="3" borderId="8" xfId="0" applyNumberFormat="1" applyFont="1" applyFill="1" applyBorder="1" applyAlignment="1">
      <alignment horizontal="center" vertical="center"/>
    </xf>
    <xf numFmtId="6" fontId="7" fillId="3" borderId="7" xfId="0" applyNumberFormat="1" applyFont="1" applyFill="1" applyBorder="1" applyAlignment="1">
      <alignment horizontal="left" vertical="center" wrapText="1"/>
    </xf>
    <xf numFmtId="6" fontId="7" fillId="3" borderId="9" xfId="0" applyNumberFormat="1" applyFont="1" applyFill="1" applyBorder="1" applyAlignment="1">
      <alignment horizontal="left" vertical="center" wrapText="1"/>
    </xf>
    <xf numFmtId="6" fontId="6" fillId="0" borderId="30" xfId="0" applyNumberFormat="1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7" fillId="3" borderId="8" xfId="0" applyFont="1" applyFill="1" applyBorder="1" applyAlignment="1">
      <alignment horizontal="center" vertical="center"/>
    </xf>
    <xf numFmtId="6" fontId="7" fillId="3" borderId="8" xfId="0" applyNumberFormat="1" applyFont="1" applyFill="1" applyBorder="1" applyAlignment="1">
      <alignment horizontal="center" vertical="center" wrapText="1"/>
    </xf>
    <xf numFmtId="6" fontId="7" fillId="3" borderId="8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6" fontId="6" fillId="2" borderId="15" xfId="0" applyNumberFormat="1" applyFont="1" applyFill="1" applyBorder="1" applyAlignment="1">
      <alignment horizontal="center" vertical="center"/>
    </xf>
    <xf numFmtId="6" fontId="6" fillId="2" borderId="4" xfId="0" applyNumberFormat="1" applyFont="1" applyFill="1" applyBorder="1" applyAlignment="1">
      <alignment horizontal="center" vertical="center"/>
    </xf>
    <xf numFmtId="6" fontId="6" fillId="2" borderId="16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6" fontId="6" fillId="2" borderId="17" xfId="0" applyNumberFormat="1" applyFont="1" applyFill="1" applyBorder="1" applyAlignment="1">
      <alignment horizontal="center" vertical="center"/>
    </xf>
    <xf numFmtId="6" fontId="6" fillId="2" borderId="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BFDCEC-6E7C-4796-B2DB-D0A613561A88}" name="テーブル1" displayName="テーブル1" ref="A1:D33" totalsRowShown="0" headerRowDxfId="8" dataDxfId="6" headerRowBorderDxfId="7" tableBorderDxfId="5" totalsRowBorderDxfId="4">
  <autoFilter ref="A1:D33" xr:uid="{70BFDCEC-6E7C-4796-B2DB-D0A613561A88}"/>
  <tableColumns count="4">
    <tableColumn id="1" xr3:uid="{35CADBC9-2F67-4E47-9213-B72B9884468E}" name="行_x000a_番号" dataDxfId="3"/>
    <tableColumn id="2" xr3:uid="{B321489C-1C6C-4D58-8087-8C0501199218}" name="区分" dataDxfId="2"/>
    <tableColumn id="3" xr3:uid="{96DE90EF-C1D0-41B1-AEDC-5906554C2B04}" name="科目" dataDxfId="1"/>
    <tableColumn id="4" xr3:uid="{39FCCCFC-9A88-43D1-ACAC-1F78F05480DE}" name="例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npokaikeikijun.jp/about_npocas_top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5"/>
  <sheetViews>
    <sheetView tabSelected="1"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29.25" customHeight="1"/>
  <cols>
    <col min="1" max="1" width="7.33203125" style="2" bestFit="1" customWidth="1"/>
    <col min="2" max="2" width="3.6640625" style="1" bestFit="1" customWidth="1"/>
    <col min="3" max="3" width="14" style="1" customWidth="1"/>
    <col min="4" max="4" width="18.77734375" style="3" customWidth="1"/>
    <col min="5" max="5" width="11.77734375" style="4" bestFit="1" customWidth="1"/>
    <col min="6" max="6" width="3.88671875" style="1" bestFit="1" customWidth="1"/>
    <col min="7" max="7" width="4.6640625" style="1" bestFit="1" customWidth="1"/>
    <col min="8" max="8" width="3.33203125" style="1" bestFit="1" customWidth="1"/>
    <col min="9" max="9" width="3.88671875" style="2" bestFit="1" customWidth="1"/>
    <col min="10" max="10" width="12.33203125" style="5" bestFit="1" customWidth="1"/>
    <col min="11" max="12" width="12.44140625" style="4" customWidth="1"/>
    <col min="13" max="16384" width="9" style="1"/>
  </cols>
  <sheetData>
    <row r="1" spans="1:12" ht="29.25" customHeight="1">
      <c r="A1" s="45" t="s">
        <v>40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9.25" customHeight="1">
      <c r="A2" s="45" t="s">
        <v>41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9.25" customHeight="1" thickBot="1"/>
    <row r="4" spans="1:12" ht="39" thickBot="1">
      <c r="A4" s="46" t="s">
        <v>12</v>
      </c>
      <c r="B4" s="57" t="s">
        <v>39</v>
      </c>
      <c r="C4" s="57"/>
      <c r="D4" s="48" t="s">
        <v>9</v>
      </c>
      <c r="E4" s="49" t="s">
        <v>5</v>
      </c>
      <c r="F4" s="47" t="s">
        <v>8</v>
      </c>
      <c r="G4" s="58" t="s">
        <v>49</v>
      </c>
      <c r="H4" s="59"/>
      <c r="I4" s="47" t="s">
        <v>7</v>
      </c>
      <c r="J4" s="49" t="s">
        <v>3</v>
      </c>
      <c r="K4" s="50" t="s">
        <v>48</v>
      </c>
      <c r="L4" s="51" t="s">
        <v>11</v>
      </c>
    </row>
    <row r="5" spans="1:12" ht="28.5" customHeight="1">
      <c r="A5" s="60" t="s">
        <v>0</v>
      </c>
      <c r="B5" s="63" t="s">
        <v>1</v>
      </c>
      <c r="C5" s="63"/>
      <c r="D5" s="6" t="s">
        <v>106</v>
      </c>
      <c r="E5" s="7"/>
      <c r="F5" s="30" t="s">
        <v>8</v>
      </c>
      <c r="G5" s="8">
        <v>1</v>
      </c>
      <c r="H5" s="9" t="s">
        <v>6</v>
      </c>
      <c r="I5" s="30" t="s">
        <v>7</v>
      </c>
      <c r="J5" s="10">
        <f>E5*G5</f>
        <v>0</v>
      </c>
      <c r="K5" s="68"/>
      <c r="L5" s="69"/>
    </row>
    <row r="6" spans="1:12" ht="29.25" customHeight="1">
      <c r="A6" s="61"/>
      <c r="B6" s="64" t="s">
        <v>13</v>
      </c>
      <c r="C6" s="29"/>
      <c r="D6" s="11"/>
      <c r="E6" s="12"/>
      <c r="F6" s="31" t="s">
        <v>8</v>
      </c>
      <c r="G6" s="13"/>
      <c r="H6" s="14"/>
      <c r="I6" s="31" t="s">
        <v>7</v>
      </c>
      <c r="J6" s="15">
        <f>E6*G6</f>
        <v>0</v>
      </c>
      <c r="K6" s="70"/>
      <c r="L6" s="71"/>
    </row>
    <row r="7" spans="1:12" ht="29.25" customHeight="1">
      <c r="A7" s="61"/>
      <c r="B7" s="64"/>
      <c r="C7" s="29"/>
      <c r="D7" s="11"/>
      <c r="E7" s="12"/>
      <c r="F7" s="31" t="s">
        <v>8</v>
      </c>
      <c r="G7" s="13"/>
      <c r="H7" s="14"/>
      <c r="I7" s="31" t="s">
        <v>7</v>
      </c>
      <c r="J7" s="15">
        <f>E7*G7</f>
        <v>0</v>
      </c>
      <c r="K7" s="70"/>
      <c r="L7" s="71"/>
    </row>
    <row r="8" spans="1:12" ht="29.25" customHeight="1">
      <c r="A8" s="61"/>
      <c r="B8" s="65"/>
      <c r="C8" s="29"/>
      <c r="D8" s="11"/>
      <c r="E8" s="12"/>
      <c r="F8" s="31" t="s">
        <v>8</v>
      </c>
      <c r="G8" s="13"/>
      <c r="H8" s="14"/>
      <c r="I8" s="31" t="s">
        <v>7</v>
      </c>
      <c r="J8" s="15">
        <f>E8*G8</f>
        <v>0</v>
      </c>
      <c r="K8" s="70"/>
      <c r="L8" s="71"/>
    </row>
    <row r="9" spans="1:12" s="17" customFormat="1" ht="29.25" customHeight="1" thickBot="1">
      <c r="A9" s="62"/>
      <c r="B9" s="66" t="s">
        <v>2</v>
      </c>
      <c r="C9" s="66"/>
      <c r="D9" s="53"/>
      <c r="E9" s="54"/>
      <c r="F9" s="54"/>
      <c r="G9" s="54"/>
      <c r="H9" s="54"/>
      <c r="I9" s="55"/>
      <c r="J9" s="16">
        <f>SUM(J5:J8)</f>
        <v>0</v>
      </c>
      <c r="K9" s="72"/>
      <c r="L9" s="73"/>
    </row>
    <row r="10" spans="1:12" ht="29.25" customHeight="1">
      <c r="A10" s="60" t="s">
        <v>4</v>
      </c>
      <c r="B10" s="56"/>
      <c r="C10" s="56"/>
      <c r="D10" s="6"/>
      <c r="E10" s="7"/>
      <c r="F10" s="30" t="s">
        <v>8</v>
      </c>
      <c r="G10" s="8"/>
      <c r="H10" s="9"/>
      <c r="I10" s="30" t="s">
        <v>7</v>
      </c>
      <c r="J10" s="10">
        <f t="shared" ref="J10:J24" si="0">E10*G10</f>
        <v>0</v>
      </c>
      <c r="K10" s="18"/>
      <c r="L10" s="19">
        <f>J10-K10</f>
        <v>0</v>
      </c>
    </row>
    <row r="11" spans="1:12" ht="29.25" customHeight="1">
      <c r="A11" s="67"/>
      <c r="B11" s="56"/>
      <c r="C11" s="56"/>
      <c r="D11" s="20"/>
      <c r="E11" s="21"/>
      <c r="F11" s="31" t="s">
        <v>8</v>
      </c>
      <c r="G11" s="13"/>
      <c r="H11" s="14"/>
      <c r="I11" s="31" t="s">
        <v>7</v>
      </c>
      <c r="J11" s="15">
        <f>E11*G11</f>
        <v>0</v>
      </c>
      <c r="K11" s="22"/>
      <c r="L11" s="23">
        <f t="shared" ref="L11:L24" si="1">J11-K11</f>
        <v>0</v>
      </c>
    </row>
    <row r="12" spans="1:12" ht="29.25" customHeight="1">
      <c r="A12" s="67"/>
      <c r="B12" s="56"/>
      <c r="C12" s="56"/>
      <c r="D12" s="11"/>
      <c r="E12" s="12"/>
      <c r="F12" s="31" t="s">
        <v>8</v>
      </c>
      <c r="G12" s="13"/>
      <c r="H12" s="14"/>
      <c r="I12" s="31" t="s">
        <v>7</v>
      </c>
      <c r="J12" s="15">
        <f>E12*G12</f>
        <v>0</v>
      </c>
      <c r="K12" s="24"/>
      <c r="L12" s="23">
        <f t="shared" si="1"/>
        <v>0</v>
      </c>
    </row>
    <row r="13" spans="1:12" ht="29.25" customHeight="1">
      <c r="A13" s="67"/>
      <c r="B13" s="56"/>
      <c r="C13" s="56"/>
      <c r="D13" s="11"/>
      <c r="E13" s="12"/>
      <c r="F13" s="31" t="s">
        <v>8</v>
      </c>
      <c r="G13" s="13"/>
      <c r="H13" s="14"/>
      <c r="I13" s="31" t="s">
        <v>7</v>
      </c>
      <c r="J13" s="15">
        <f>E13*G13</f>
        <v>0</v>
      </c>
      <c r="K13" s="24"/>
      <c r="L13" s="23">
        <f t="shared" si="1"/>
        <v>0</v>
      </c>
    </row>
    <row r="14" spans="1:12" ht="29.25" customHeight="1">
      <c r="A14" s="67"/>
      <c r="B14" s="56"/>
      <c r="C14" s="56"/>
      <c r="D14" s="11"/>
      <c r="E14" s="12"/>
      <c r="F14" s="31" t="s">
        <v>8</v>
      </c>
      <c r="G14" s="13"/>
      <c r="H14" s="14"/>
      <c r="I14" s="31" t="s">
        <v>7</v>
      </c>
      <c r="J14" s="15">
        <f>E14*G14</f>
        <v>0</v>
      </c>
      <c r="K14" s="24"/>
      <c r="L14" s="23">
        <f t="shared" si="1"/>
        <v>0</v>
      </c>
    </row>
    <row r="15" spans="1:12" ht="29.25" customHeight="1">
      <c r="A15" s="67"/>
      <c r="B15" s="56"/>
      <c r="C15" s="56"/>
      <c r="D15" s="11"/>
      <c r="E15" s="12"/>
      <c r="F15" s="31" t="s">
        <v>8</v>
      </c>
      <c r="G15" s="13"/>
      <c r="H15" s="14"/>
      <c r="I15" s="31" t="s">
        <v>7</v>
      </c>
      <c r="J15" s="15">
        <f t="shared" ref="J15:J16" si="2">E15*G15</f>
        <v>0</v>
      </c>
      <c r="K15" s="24"/>
      <c r="L15" s="23">
        <f t="shared" si="1"/>
        <v>0</v>
      </c>
    </row>
    <row r="16" spans="1:12" ht="29.25" customHeight="1">
      <c r="A16" s="67"/>
      <c r="B16" s="56"/>
      <c r="C16" s="56"/>
      <c r="D16" s="11"/>
      <c r="E16" s="12"/>
      <c r="F16" s="31" t="s">
        <v>8</v>
      </c>
      <c r="G16" s="13"/>
      <c r="H16" s="14"/>
      <c r="I16" s="31" t="s">
        <v>7</v>
      </c>
      <c r="J16" s="15">
        <f t="shared" si="2"/>
        <v>0</v>
      </c>
      <c r="K16" s="24"/>
      <c r="L16" s="23">
        <f t="shared" si="1"/>
        <v>0</v>
      </c>
    </row>
    <row r="17" spans="1:12" ht="29.25" customHeight="1">
      <c r="A17" s="67"/>
      <c r="B17" s="56"/>
      <c r="C17" s="56"/>
      <c r="D17" s="11"/>
      <c r="E17" s="12"/>
      <c r="F17" s="31" t="s">
        <v>8</v>
      </c>
      <c r="G17" s="13"/>
      <c r="H17" s="14"/>
      <c r="I17" s="31" t="s">
        <v>7</v>
      </c>
      <c r="J17" s="15">
        <f>E17*G17</f>
        <v>0</v>
      </c>
      <c r="K17" s="24"/>
      <c r="L17" s="23">
        <f t="shared" si="1"/>
        <v>0</v>
      </c>
    </row>
    <row r="18" spans="1:12" ht="29.25" customHeight="1">
      <c r="A18" s="67"/>
      <c r="B18" s="56"/>
      <c r="C18" s="56"/>
      <c r="D18" s="11"/>
      <c r="E18" s="12"/>
      <c r="F18" s="31" t="s">
        <v>8</v>
      </c>
      <c r="G18" s="13"/>
      <c r="H18" s="14"/>
      <c r="I18" s="31" t="s">
        <v>7</v>
      </c>
      <c r="J18" s="15">
        <f>E18*G18</f>
        <v>0</v>
      </c>
      <c r="K18" s="24"/>
      <c r="L18" s="23">
        <f t="shared" si="1"/>
        <v>0</v>
      </c>
    </row>
    <row r="19" spans="1:12" ht="29.25" customHeight="1">
      <c r="A19" s="67"/>
      <c r="B19" s="56"/>
      <c r="C19" s="56"/>
      <c r="D19" s="11"/>
      <c r="E19" s="12"/>
      <c r="F19" s="31" t="s">
        <v>8</v>
      </c>
      <c r="G19" s="13"/>
      <c r="H19" s="14"/>
      <c r="I19" s="31" t="s">
        <v>7</v>
      </c>
      <c r="J19" s="15">
        <f>E19*G19</f>
        <v>0</v>
      </c>
      <c r="K19" s="24"/>
      <c r="L19" s="23">
        <f t="shared" si="1"/>
        <v>0</v>
      </c>
    </row>
    <row r="20" spans="1:12" ht="29.25" customHeight="1">
      <c r="A20" s="61"/>
      <c r="B20" s="56"/>
      <c r="C20" s="56"/>
      <c r="D20" s="11"/>
      <c r="E20" s="12"/>
      <c r="F20" s="31" t="s">
        <v>8</v>
      </c>
      <c r="G20" s="13"/>
      <c r="H20" s="14"/>
      <c r="I20" s="31" t="s">
        <v>7</v>
      </c>
      <c r="J20" s="15">
        <f t="shared" si="0"/>
        <v>0</v>
      </c>
      <c r="K20" s="24"/>
      <c r="L20" s="23">
        <f t="shared" si="1"/>
        <v>0</v>
      </c>
    </row>
    <row r="21" spans="1:12" ht="29.25" customHeight="1">
      <c r="A21" s="61"/>
      <c r="B21" s="56"/>
      <c r="C21" s="56"/>
      <c r="D21" s="11"/>
      <c r="E21" s="12"/>
      <c r="F21" s="31" t="s">
        <v>8</v>
      </c>
      <c r="G21" s="13"/>
      <c r="H21" s="14"/>
      <c r="I21" s="31" t="s">
        <v>7</v>
      </c>
      <c r="J21" s="15">
        <f t="shared" si="0"/>
        <v>0</v>
      </c>
      <c r="K21" s="24"/>
      <c r="L21" s="23">
        <f t="shared" si="1"/>
        <v>0</v>
      </c>
    </row>
    <row r="22" spans="1:12" ht="29.25" customHeight="1">
      <c r="A22" s="61"/>
      <c r="B22" s="56"/>
      <c r="C22" s="56"/>
      <c r="D22" s="11"/>
      <c r="E22" s="12"/>
      <c r="F22" s="31" t="s">
        <v>8</v>
      </c>
      <c r="G22" s="13"/>
      <c r="H22" s="14"/>
      <c r="I22" s="31" t="s">
        <v>7</v>
      </c>
      <c r="J22" s="15">
        <f t="shared" si="0"/>
        <v>0</v>
      </c>
      <c r="K22" s="24"/>
      <c r="L22" s="23">
        <f t="shared" si="1"/>
        <v>0</v>
      </c>
    </row>
    <row r="23" spans="1:12" ht="29.25" customHeight="1">
      <c r="A23" s="61"/>
      <c r="B23" s="56"/>
      <c r="C23" s="56"/>
      <c r="D23" s="11"/>
      <c r="E23" s="12"/>
      <c r="F23" s="31" t="s">
        <v>8</v>
      </c>
      <c r="G23" s="13"/>
      <c r="H23" s="14"/>
      <c r="I23" s="31" t="s">
        <v>7</v>
      </c>
      <c r="J23" s="15">
        <f t="shared" si="0"/>
        <v>0</v>
      </c>
      <c r="K23" s="24"/>
      <c r="L23" s="23">
        <f t="shared" si="1"/>
        <v>0</v>
      </c>
    </row>
    <row r="24" spans="1:12" ht="29.25" customHeight="1">
      <c r="A24" s="61"/>
      <c r="B24" s="56"/>
      <c r="C24" s="56"/>
      <c r="D24" s="11"/>
      <c r="E24" s="12"/>
      <c r="F24" s="31" t="s">
        <v>8</v>
      </c>
      <c r="G24" s="13"/>
      <c r="H24" s="14"/>
      <c r="I24" s="31" t="s">
        <v>7</v>
      </c>
      <c r="J24" s="15">
        <f t="shared" si="0"/>
        <v>0</v>
      </c>
      <c r="K24" s="24"/>
      <c r="L24" s="23">
        <f t="shared" si="1"/>
        <v>0</v>
      </c>
    </row>
    <row r="25" spans="1:12" s="17" customFormat="1" ht="29.25" customHeight="1" thickBot="1">
      <c r="A25" s="62"/>
      <c r="B25" s="66" t="s">
        <v>10</v>
      </c>
      <c r="C25" s="66"/>
      <c r="D25" s="53"/>
      <c r="E25" s="54"/>
      <c r="F25" s="54"/>
      <c r="G25" s="54"/>
      <c r="H25" s="54"/>
      <c r="I25" s="55"/>
      <c r="J25" s="16">
        <f>SUM(J10:J24)</f>
        <v>0</v>
      </c>
      <c r="K25" s="25">
        <f>SUM(K10:K24)</f>
        <v>0</v>
      </c>
      <c r="L25" s="26">
        <f>SUM(L10:L24)</f>
        <v>0</v>
      </c>
    </row>
  </sheetData>
  <mergeCells count="28">
    <mergeCell ref="B17:C17"/>
    <mergeCell ref="B18:C18"/>
    <mergeCell ref="B19:C19"/>
    <mergeCell ref="B15:C15"/>
    <mergeCell ref="B2:L2"/>
    <mergeCell ref="B1:L1"/>
    <mergeCell ref="B12:C12"/>
    <mergeCell ref="B13:C13"/>
    <mergeCell ref="B14:C14"/>
    <mergeCell ref="D9:I9"/>
    <mergeCell ref="K5:L9"/>
    <mergeCell ref="B11:C11"/>
    <mergeCell ref="D25:I25"/>
    <mergeCell ref="B10:C10"/>
    <mergeCell ref="B4:C4"/>
    <mergeCell ref="G4:H4"/>
    <mergeCell ref="A5:A9"/>
    <mergeCell ref="B5:C5"/>
    <mergeCell ref="B6:B8"/>
    <mergeCell ref="B9:C9"/>
    <mergeCell ref="A10:A25"/>
    <mergeCell ref="B20:C20"/>
    <mergeCell ref="B21:C21"/>
    <mergeCell ref="B22:C22"/>
    <mergeCell ref="B23:C23"/>
    <mergeCell ref="B24:C24"/>
    <mergeCell ref="B25:C25"/>
    <mergeCell ref="B16:C16"/>
  </mergeCells>
  <phoneticPr fontId="3"/>
  <printOptions horizontalCentered="1"/>
  <pageMargins left="0.70866141732283472" right="0.70866141732283472" top="0.98425196850393704" bottom="0.74803149606299213" header="0.31496062992125984" footer="0.31496062992125984"/>
  <pageSetup paperSize="9" scale="82" orientation="portrait" r:id="rId1"/>
  <headerFooter>
    <oddHeader>&amp;C&amp;"メイリオ,ボールド"&amp;14古河市こどもの居場所補助金
予　算　書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勘定科目一覧!$C$7:$C$33</xm:f>
          </x14:formula1>
          <xm:sqref>B10:C24</xm:sqref>
        </x14:dataValidation>
        <x14:dataValidation type="list" allowBlank="1" showInputMessage="1" showErrorMessage="1" xr:uid="{00000000-0002-0000-0000-000000000000}">
          <x14:formula1>
            <xm:f>勘定科目一覧!$C$2:$C$6</xm:f>
          </x14:formula1>
          <xm:sqref>C6:C8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20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29.25" customHeight="1"/>
  <cols>
    <col min="1" max="1" width="7.33203125" style="2" bestFit="1" customWidth="1"/>
    <col min="2" max="2" width="3.6640625" style="1" bestFit="1" customWidth="1"/>
    <col min="3" max="3" width="14" style="1" bestFit="1" customWidth="1"/>
    <col min="4" max="4" width="18.77734375" style="3" customWidth="1"/>
    <col min="5" max="5" width="11.88671875" style="4" bestFit="1" customWidth="1"/>
    <col min="6" max="6" width="3.88671875" style="1" bestFit="1" customWidth="1"/>
    <col min="7" max="7" width="5.21875" style="1" bestFit="1" customWidth="1"/>
    <col min="8" max="8" width="5.44140625" style="1" bestFit="1" customWidth="1"/>
    <col min="9" max="9" width="3.88671875" style="2" bestFit="1" customWidth="1"/>
    <col min="10" max="10" width="13.6640625" style="5" bestFit="1" customWidth="1"/>
    <col min="11" max="12" width="12.44140625" style="4" customWidth="1"/>
    <col min="13" max="16384" width="9" style="1"/>
  </cols>
  <sheetData>
    <row r="1" spans="1:12" ht="29.25" customHeight="1">
      <c r="A1" s="45" t="s">
        <v>40</v>
      </c>
      <c r="B1" s="56" t="s">
        <v>107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9.25" customHeight="1">
      <c r="A2" s="45" t="s">
        <v>41</v>
      </c>
      <c r="B2" s="56" t="s">
        <v>108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9.25" customHeight="1" thickBot="1"/>
    <row r="4" spans="1:12" ht="39" thickBot="1">
      <c r="A4" s="46" t="s">
        <v>12</v>
      </c>
      <c r="B4" s="57" t="s">
        <v>39</v>
      </c>
      <c r="C4" s="57"/>
      <c r="D4" s="48" t="s">
        <v>9</v>
      </c>
      <c r="E4" s="49" t="s">
        <v>5</v>
      </c>
      <c r="F4" s="47" t="s">
        <v>8</v>
      </c>
      <c r="G4" s="58" t="s">
        <v>49</v>
      </c>
      <c r="H4" s="59"/>
      <c r="I4" s="47" t="s">
        <v>7</v>
      </c>
      <c r="J4" s="49" t="s">
        <v>3</v>
      </c>
      <c r="K4" s="50" t="s">
        <v>48</v>
      </c>
      <c r="L4" s="51" t="s">
        <v>11</v>
      </c>
    </row>
    <row r="5" spans="1:12" ht="28.5" customHeight="1">
      <c r="A5" s="60" t="s">
        <v>0</v>
      </c>
      <c r="B5" s="63" t="s">
        <v>1</v>
      </c>
      <c r="C5" s="63"/>
      <c r="D5" s="6" t="s">
        <v>106</v>
      </c>
      <c r="E5" s="7">
        <v>200000</v>
      </c>
      <c r="F5" s="30" t="s">
        <v>8</v>
      </c>
      <c r="G5" s="8">
        <v>1</v>
      </c>
      <c r="H5" s="9" t="s">
        <v>6</v>
      </c>
      <c r="I5" s="30" t="s">
        <v>7</v>
      </c>
      <c r="J5" s="10">
        <f>E5*G5</f>
        <v>200000</v>
      </c>
      <c r="K5" s="68"/>
      <c r="L5" s="69"/>
    </row>
    <row r="6" spans="1:12" ht="29.25" customHeight="1">
      <c r="A6" s="61"/>
      <c r="B6" s="74" t="s">
        <v>13</v>
      </c>
      <c r="C6" s="29" t="s">
        <v>44</v>
      </c>
      <c r="D6" s="11"/>
      <c r="E6" s="12">
        <v>3000</v>
      </c>
      <c r="F6" s="31" t="s">
        <v>8</v>
      </c>
      <c r="G6" s="13">
        <v>10</v>
      </c>
      <c r="H6" s="14" t="s">
        <v>50</v>
      </c>
      <c r="I6" s="31" t="s">
        <v>7</v>
      </c>
      <c r="J6" s="15">
        <f>E6*G6</f>
        <v>30000</v>
      </c>
      <c r="K6" s="70"/>
      <c r="L6" s="71"/>
    </row>
    <row r="7" spans="1:12" ht="29.25" customHeight="1">
      <c r="A7" s="61"/>
      <c r="B7" s="74"/>
      <c r="C7" s="29" t="s">
        <v>45</v>
      </c>
      <c r="D7" s="11" t="s">
        <v>51</v>
      </c>
      <c r="E7" s="12">
        <v>20000</v>
      </c>
      <c r="F7" s="31" t="s">
        <v>8</v>
      </c>
      <c r="G7" s="13">
        <v>1</v>
      </c>
      <c r="H7" s="14" t="s">
        <v>52</v>
      </c>
      <c r="I7" s="31" t="s">
        <v>7</v>
      </c>
      <c r="J7" s="15">
        <f>E7*G7</f>
        <v>20000</v>
      </c>
      <c r="K7" s="70"/>
      <c r="L7" s="71"/>
    </row>
    <row r="8" spans="1:12" s="17" customFormat="1" ht="29.25" customHeight="1" thickBot="1">
      <c r="A8" s="62"/>
      <c r="B8" s="66" t="s">
        <v>2</v>
      </c>
      <c r="C8" s="66"/>
      <c r="D8" s="53"/>
      <c r="E8" s="54"/>
      <c r="F8" s="54"/>
      <c r="G8" s="54"/>
      <c r="H8" s="54"/>
      <c r="I8" s="55"/>
      <c r="J8" s="16">
        <f>SUM(J5:J7)</f>
        <v>250000</v>
      </c>
      <c r="K8" s="72"/>
      <c r="L8" s="73"/>
    </row>
    <row r="9" spans="1:12" ht="29.25" customHeight="1">
      <c r="A9" s="60" t="s">
        <v>4</v>
      </c>
      <c r="B9" s="56" t="s">
        <v>21</v>
      </c>
      <c r="C9" s="56"/>
      <c r="D9" s="28" t="s">
        <v>64</v>
      </c>
      <c r="E9" s="7">
        <v>30000</v>
      </c>
      <c r="F9" s="30" t="s">
        <v>8</v>
      </c>
      <c r="G9" s="8">
        <v>1</v>
      </c>
      <c r="H9" s="9" t="s">
        <v>50</v>
      </c>
      <c r="I9" s="30" t="s">
        <v>7</v>
      </c>
      <c r="J9" s="10">
        <f t="shared" ref="J9:J10" si="0">E9*G9</f>
        <v>30000</v>
      </c>
      <c r="K9" s="18">
        <v>30000</v>
      </c>
      <c r="L9" s="19">
        <f>J9-K9</f>
        <v>0</v>
      </c>
    </row>
    <row r="10" spans="1:12" ht="29.25" customHeight="1">
      <c r="A10" s="67"/>
      <c r="B10" s="56" t="s">
        <v>21</v>
      </c>
      <c r="C10" s="56"/>
      <c r="D10" s="20" t="s">
        <v>61</v>
      </c>
      <c r="E10" s="21">
        <v>10000</v>
      </c>
      <c r="F10" s="31" t="s">
        <v>8</v>
      </c>
      <c r="G10" s="13">
        <v>1</v>
      </c>
      <c r="H10" s="14" t="s">
        <v>54</v>
      </c>
      <c r="I10" s="31" t="s">
        <v>7</v>
      </c>
      <c r="J10" s="15">
        <f t="shared" si="0"/>
        <v>10000</v>
      </c>
      <c r="K10" s="22">
        <v>10000</v>
      </c>
      <c r="L10" s="52">
        <v>0</v>
      </c>
    </row>
    <row r="11" spans="1:12" ht="29.25" customHeight="1">
      <c r="A11" s="67"/>
      <c r="B11" s="56" t="s">
        <v>22</v>
      </c>
      <c r="C11" s="56"/>
      <c r="D11" s="20" t="s">
        <v>62</v>
      </c>
      <c r="E11" s="21">
        <v>30000</v>
      </c>
      <c r="F11" s="31" t="s">
        <v>8</v>
      </c>
      <c r="G11" s="13">
        <v>1</v>
      </c>
      <c r="H11" s="14" t="s">
        <v>6</v>
      </c>
      <c r="I11" s="31" t="s">
        <v>7</v>
      </c>
      <c r="J11" s="15">
        <f t="shared" ref="J11:J14" si="1">E11*G11</f>
        <v>30000</v>
      </c>
      <c r="K11" s="22">
        <v>30000</v>
      </c>
      <c r="L11" s="23">
        <f t="shared" ref="L11:L19" si="2">J11-K11</f>
        <v>0</v>
      </c>
    </row>
    <row r="12" spans="1:12" ht="29.25" customHeight="1">
      <c r="A12" s="67"/>
      <c r="B12" s="56" t="s">
        <v>23</v>
      </c>
      <c r="C12" s="56"/>
      <c r="D12" s="11" t="s">
        <v>53</v>
      </c>
      <c r="E12" s="12">
        <v>1000</v>
      </c>
      <c r="F12" s="31" t="s">
        <v>8</v>
      </c>
      <c r="G12" s="13">
        <v>1</v>
      </c>
      <c r="H12" s="14" t="s">
        <v>54</v>
      </c>
      <c r="I12" s="31" t="s">
        <v>7</v>
      </c>
      <c r="J12" s="15">
        <f t="shared" si="1"/>
        <v>1000</v>
      </c>
      <c r="K12" s="24">
        <v>0</v>
      </c>
      <c r="L12" s="23">
        <f t="shared" si="2"/>
        <v>1000</v>
      </c>
    </row>
    <row r="13" spans="1:12" ht="29.25" customHeight="1">
      <c r="A13" s="67"/>
      <c r="B13" s="56" t="s">
        <v>24</v>
      </c>
      <c r="C13" s="56"/>
      <c r="D13" s="20" t="s">
        <v>61</v>
      </c>
      <c r="E13" s="12">
        <v>5000</v>
      </c>
      <c r="F13" s="31" t="s">
        <v>8</v>
      </c>
      <c r="G13" s="13">
        <v>1</v>
      </c>
      <c r="H13" s="14" t="s">
        <v>50</v>
      </c>
      <c r="I13" s="31" t="s">
        <v>7</v>
      </c>
      <c r="J13" s="15">
        <f t="shared" si="1"/>
        <v>5000</v>
      </c>
      <c r="K13" s="24">
        <v>5000</v>
      </c>
      <c r="L13" s="23">
        <f t="shared" ref="L13" si="3">J13-K13</f>
        <v>0</v>
      </c>
    </row>
    <row r="14" spans="1:12" ht="29.25" customHeight="1">
      <c r="A14" s="67"/>
      <c r="B14" s="56" t="s">
        <v>26</v>
      </c>
      <c r="C14" s="56"/>
      <c r="D14" s="11" t="s">
        <v>55</v>
      </c>
      <c r="E14" s="12">
        <v>19000</v>
      </c>
      <c r="F14" s="31" t="s">
        <v>8</v>
      </c>
      <c r="G14" s="13">
        <v>1</v>
      </c>
      <c r="H14" s="14" t="s">
        <v>52</v>
      </c>
      <c r="I14" s="31" t="s">
        <v>7</v>
      </c>
      <c r="J14" s="15">
        <f t="shared" si="1"/>
        <v>19000</v>
      </c>
      <c r="K14" s="24">
        <v>19000</v>
      </c>
      <c r="L14" s="23">
        <f t="shared" si="2"/>
        <v>0</v>
      </c>
    </row>
    <row r="15" spans="1:12" ht="29.25" customHeight="1">
      <c r="A15" s="67"/>
      <c r="B15" s="56" t="s">
        <v>27</v>
      </c>
      <c r="C15" s="56"/>
      <c r="D15" s="11" t="s">
        <v>56</v>
      </c>
      <c r="E15" s="12">
        <v>130000</v>
      </c>
      <c r="F15" s="31" t="s">
        <v>8</v>
      </c>
      <c r="G15" s="13">
        <v>1</v>
      </c>
      <c r="H15" s="14" t="s">
        <v>52</v>
      </c>
      <c r="I15" s="31" t="s">
        <v>7</v>
      </c>
      <c r="J15" s="15">
        <f t="shared" ref="J15:J16" si="4">E15*G15</f>
        <v>130000</v>
      </c>
      <c r="K15" s="24">
        <v>84000</v>
      </c>
      <c r="L15" s="23">
        <f t="shared" si="2"/>
        <v>46000</v>
      </c>
    </row>
    <row r="16" spans="1:12" ht="29.25" customHeight="1">
      <c r="A16" s="67"/>
      <c r="B16" s="56" t="s">
        <v>32</v>
      </c>
      <c r="C16" s="56"/>
      <c r="D16" s="11" t="s">
        <v>57</v>
      </c>
      <c r="E16" s="12">
        <v>8000</v>
      </c>
      <c r="F16" s="31" t="s">
        <v>8</v>
      </c>
      <c r="G16" s="13">
        <v>1</v>
      </c>
      <c r="H16" s="14" t="s">
        <v>54</v>
      </c>
      <c r="I16" s="31" t="s">
        <v>7</v>
      </c>
      <c r="J16" s="15">
        <f t="shared" si="4"/>
        <v>8000</v>
      </c>
      <c r="K16" s="24">
        <v>5000</v>
      </c>
      <c r="L16" s="23">
        <f t="shared" si="2"/>
        <v>3000</v>
      </c>
    </row>
    <row r="17" spans="1:12" ht="29.25" customHeight="1">
      <c r="A17" s="67"/>
      <c r="B17" s="56" t="s">
        <v>34</v>
      </c>
      <c r="C17" s="56"/>
      <c r="D17" s="11" t="s">
        <v>58</v>
      </c>
      <c r="E17" s="12">
        <v>350</v>
      </c>
      <c r="F17" s="31" t="s">
        <v>8</v>
      </c>
      <c r="G17" s="13">
        <v>20</v>
      </c>
      <c r="H17" s="14" t="s">
        <v>50</v>
      </c>
      <c r="I17" s="31" t="s">
        <v>7</v>
      </c>
      <c r="J17" s="15">
        <f>E17*G17</f>
        <v>7000</v>
      </c>
      <c r="K17" s="24">
        <v>7000</v>
      </c>
      <c r="L17" s="23">
        <f t="shared" si="2"/>
        <v>0</v>
      </c>
    </row>
    <row r="18" spans="1:12" ht="29.25" customHeight="1">
      <c r="A18" s="67"/>
      <c r="B18" s="56" t="s">
        <v>36</v>
      </c>
      <c r="C18" s="56"/>
      <c r="D18" s="11" t="s">
        <v>59</v>
      </c>
      <c r="E18" s="12">
        <v>9000</v>
      </c>
      <c r="F18" s="31" t="s">
        <v>8</v>
      </c>
      <c r="G18" s="13">
        <v>1</v>
      </c>
      <c r="H18" s="14" t="s">
        <v>6</v>
      </c>
      <c r="I18" s="31" t="s">
        <v>7</v>
      </c>
      <c r="J18" s="15">
        <f>E18*G18</f>
        <v>9000</v>
      </c>
      <c r="K18" s="24">
        <v>9000</v>
      </c>
      <c r="L18" s="23">
        <f t="shared" si="2"/>
        <v>0</v>
      </c>
    </row>
    <row r="19" spans="1:12" ht="29.25" customHeight="1">
      <c r="A19" s="67"/>
      <c r="B19" s="56" t="s">
        <v>37</v>
      </c>
      <c r="C19" s="56"/>
      <c r="D19" s="11" t="s">
        <v>60</v>
      </c>
      <c r="E19" s="12">
        <v>1000</v>
      </c>
      <c r="F19" s="31" t="s">
        <v>8</v>
      </c>
      <c r="G19" s="13">
        <v>1</v>
      </c>
      <c r="H19" s="14" t="s">
        <v>6</v>
      </c>
      <c r="I19" s="31" t="s">
        <v>7</v>
      </c>
      <c r="J19" s="15">
        <f>E19*G19</f>
        <v>1000</v>
      </c>
      <c r="K19" s="24">
        <v>1000</v>
      </c>
      <c r="L19" s="23">
        <f t="shared" si="2"/>
        <v>0</v>
      </c>
    </row>
    <row r="20" spans="1:12" s="17" customFormat="1" ht="29.25" customHeight="1" thickBot="1">
      <c r="A20" s="62"/>
      <c r="B20" s="66" t="s">
        <v>10</v>
      </c>
      <c r="C20" s="66"/>
      <c r="D20" s="53"/>
      <c r="E20" s="54"/>
      <c r="F20" s="54"/>
      <c r="G20" s="54"/>
      <c r="H20" s="54"/>
      <c r="I20" s="55"/>
      <c r="J20" s="16">
        <f>SUM(J9:J19)</f>
        <v>250000</v>
      </c>
      <c r="K20" s="25">
        <f>SUM(K9:K19)</f>
        <v>200000</v>
      </c>
      <c r="L20" s="26">
        <f>SUM(L9:L19)</f>
        <v>50000</v>
      </c>
    </row>
  </sheetData>
  <mergeCells count="24">
    <mergeCell ref="B1:L1"/>
    <mergeCell ref="B2:L2"/>
    <mergeCell ref="B4:C4"/>
    <mergeCell ref="G4:H4"/>
    <mergeCell ref="A5:A8"/>
    <mergeCell ref="B5:C5"/>
    <mergeCell ref="K5:L8"/>
    <mergeCell ref="B6:B7"/>
    <mergeCell ref="B8:C8"/>
    <mergeCell ref="D8:I8"/>
    <mergeCell ref="D20:I20"/>
    <mergeCell ref="B13:C13"/>
    <mergeCell ref="B19:C19"/>
    <mergeCell ref="A9:A20"/>
    <mergeCell ref="B9:C9"/>
    <mergeCell ref="B11:C11"/>
    <mergeCell ref="B12:C12"/>
    <mergeCell ref="B14:C14"/>
    <mergeCell ref="B15:C15"/>
    <mergeCell ref="B16:C16"/>
    <mergeCell ref="B17:C17"/>
    <mergeCell ref="B18:C18"/>
    <mergeCell ref="B20:C20"/>
    <mergeCell ref="B10:C10"/>
  </mergeCells>
  <phoneticPr fontId="4"/>
  <printOptions horizontalCentered="1"/>
  <pageMargins left="0.70866141732283472" right="0.70866141732283472" top="0.98425196850393704" bottom="0.74803149606299213" header="0.31496062992125984" footer="0.31496062992125984"/>
  <pageSetup paperSize="9" scale="79" orientation="portrait" r:id="rId1"/>
  <headerFooter>
    <oddHeader>&amp;C&amp;"メイリオ,ボールド"&amp;14古河市こどもの居場所補助金
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勘定科目一覧!$C$2:$C$6</xm:f>
          </x14:formula1>
          <xm:sqref>C6:C7</xm:sqref>
        </x14:dataValidation>
        <x14:dataValidation type="list" allowBlank="1" showInputMessage="1" showErrorMessage="1" xr:uid="{00000000-0002-0000-0100-000001000000}">
          <x14:formula1>
            <xm:f>勘定科目一覧!$C$7:$C$33</xm:f>
          </x14:formula1>
          <xm:sqref>B9:C19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9"/>
  <sheetViews>
    <sheetView zoomScale="150" zoomScaleNormal="150" workbookViewId="0"/>
  </sheetViews>
  <sheetFormatPr defaultColWidth="9" defaultRowHeight="17.399999999999999"/>
  <cols>
    <col min="1" max="16384" width="9" style="1"/>
  </cols>
  <sheetData>
    <row r="1" spans="1:1">
      <c r="A1" s="1" t="s">
        <v>104</v>
      </c>
    </row>
    <row r="3" spans="1:1">
      <c r="A3" s="27" t="s">
        <v>65</v>
      </c>
    </row>
    <row r="5" spans="1:1">
      <c r="A5" s="1" t="s">
        <v>14</v>
      </c>
    </row>
    <row r="7" spans="1:1">
      <c r="A7" s="1" t="s">
        <v>63</v>
      </c>
    </row>
    <row r="9" spans="1:1">
      <c r="A9" s="1" t="s">
        <v>105</v>
      </c>
    </row>
  </sheetData>
  <phoneticPr fontId="2"/>
  <hyperlinks>
    <hyperlink ref="A3" r:id="rId1" display="・ NPO法人会計基準にできれば準拠してください。" xr:uid="{00000000-0004-0000-0200-000000000000}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D33"/>
  <sheetViews>
    <sheetView zoomScaleNormal="100" workbookViewId="0">
      <pane ySplit="1" topLeftCell="A2" activePane="bottomLeft" state="frozen"/>
      <selection pane="bottomLeft"/>
    </sheetView>
  </sheetViews>
  <sheetFormatPr defaultColWidth="9" defaultRowHeight="17.399999999999999"/>
  <cols>
    <col min="1" max="1" width="5.5546875" style="1" customWidth="1"/>
    <col min="2" max="2" width="5.5546875" style="2" customWidth="1"/>
    <col min="3" max="3" width="13.88671875" style="1" bestFit="1" customWidth="1"/>
    <col min="4" max="4" width="66.6640625" style="1" customWidth="1"/>
    <col min="5" max="16384" width="9" style="1"/>
  </cols>
  <sheetData>
    <row r="1" spans="1:4" ht="39" thickBot="1">
      <c r="A1" s="43" t="s">
        <v>72</v>
      </c>
      <c r="B1" s="41" t="s">
        <v>69</v>
      </c>
      <c r="C1" s="41" t="s">
        <v>70</v>
      </c>
      <c r="D1" s="42" t="s">
        <v>71</v>
      </c>
    </row>
    <row r="2" spans="1:4" ht="18" thickTop="1">
      <c r="A2" s="32">
        <v>1</v>
      </c>
      <c r="B2" s="40" t="s">
        <v>42</v>
      </c>
      <c r="C2" s="33" t="s">
        <v>44</v>
      </c>
      <c r="D2" s="34" t="s">
        <v>73</v>
      </c>
    </row>
    <row r="3" spans="1:4">
      <c r="A3" s="14">
        <v>2</v>
      </c>
      <c r="B3" s="40" t="s">
        <v>42</v>
      </c>
      <c r="C3" s="35" t="s">
        <v>45</v>
      </c>
      <c r="D3" s="13"/>
    </row>
    <row r="4" spans="1:4">
      <c r="A4" s="14">
        <v>3</v>
      </c>
      <c r="B4" s="40" t="s">
        <v>42</v>
      </c>
      <c r="C4" s="35" t="s">
        <v>66</v>
      </c>
      <c r="D4" s="13" t="s">
        <v>103</v>
      </c>
    </row>
    <row r="5" spans="1:4">
      <c r="A5" s="14">
        <v>4</v>
      </c>
      <c r="B5" s="40" t="s">
        <v>42</v>
      </c>
      <c r="C5" s="35" t="s">
        <v>46</v>
      </c>
      <c r="D5" s="13" t="s">
        <v>74</v>
      </c>
    </row>
    <row r="6" spans="1:4">
      <c r="A6" s="14">
        <v>5</v>
      </c>
      <c r="B6" s="40" t="s">
        <v>42</v>
      </c>
      <c r="C6" s="35" t="s">
        <v>47</v>
      </c>
      <c r="D6" s="13" t="s">
        <v>75</v>
      </c>
    </row>
    <row r="7" spans="1:4">
      <c r="A7" s="14">
        <v>6</v>
      </c>
      <c r="B7" s="31" t="s">
        <v>43</v>
      </c>
      <c r="C7" s="36" t="s">
        <v>15</v>
      </c>
      <c r="D7" s="13" t="s">
        <v>76</v>
      </c>
    </row>
    <row r="8" spans="1:4">
      <c r="A8" s="14">
        <v>7</v>
      </c>
      <c r="B8" s="31" t="s">
        <v>43</v>
      </c>
      <c r="C8" s="36" t="s">
        <v>16</v>
      </c>
      <c r="D8" s="13" t="s">
        <v>77</v>
      </c>
    </row>
    <row r="9" spans="1:4">
      <c r="A9" s="14">
        <v>8</v>
      </c>
      <c r="B9" s="31" t="s">
        <v>43</v>
      </c>
      <c r="C9" s="36" t="s">
        <v>17</v>
      </c>
      <c r="D9" s="13" t="s">
        <v>78</v>
      </c>
    </row>
    <row r="10" spans="1:4">
      <c r="A10" s="14">
        <v>9</v>
      </c>
      <c r="B10" s="31" t="s">
        <v>43</v>
      </c>
      <c r="C10" s="36" t="s">
        <v>18</v>
      </c>
      <c r="D10" s="13" t="s">
        <v>79</v>
      </c>
    </row>
    <row r="11" spans="1:4">
      <c r="A11" s="14">
        <v>10</v>
      </c>
      <c r="B11" s="31" t="s">
        <v>43</v>
      </c>
      <c r="C11" s="36" t="s">
        <v>19</v>
      </c>
      <c r="D11" s="13" t="s">
        <v>80</v>
      </c>
    </row>
    <row r="12" spans="1:4">
      <c r="A12" s="14">
        <v>11</v>
      </c>
      <c r="B12" s="31" t="s">
        <v>43</v>
      </c>
      <c r="C12" s="36" t="s">
        <v>20</v>
      </c>
      <c r="D12" s="13" t="s">
        <v>81</v>
      </c>
    </row>
    <row r="13" spans="1:4">
      <c r="A13" s="14">
        <v>12</v>
      </c>
      <c r="B13" s="31" t="s">
        <v>43</v>
      </c>
      <c r="C13" s="36" t="s">
        <v>21</v>
      </c>
      <c r="D13" s="13" t="s">
        <v>82</v>
      </c>
    </row>
    <row r="14" spans="1:4">
      <c r="A14" s="14">
        <v>13</v>
      </c>
      <c r="B14" s="31" t="s">
        <v>43</v>
      </c>
      <c r="C14" s="36" t="s">
        <v>22</v>
      </c>
      <c r="D14" s="13" t="s">
        <v>83</v>
      </c>
    </row>
    <row r="15" spans="1:4">
      <c r="A15" s="14">
        <v>14</v>
      </c>
      <c r="B15" s="31" t="s">
        <v>43</v>
      </c>
      <c r="C15" s="36" t="s">
        <v>23</v>
      </c>
      <c r="D15" s="13" t="s">
        <v>84</v>
      </c>
    </row>
    <row r="16" spans="1:4">
      <c r="A16" s="14">
        <v>15</v>
      </c>
      <c r="B16" s="31" t="s">
        <v>43</v>
      </c>
      <c r="C16" s="36" t="s">
        <v>24</v>
      </c>
      <c r="D16" s="13" t="s">
        <v>85</v>
      </c>
    </row>
    <row r="17" spans="1:4">
      <c r="A17" s="14">
        <v>16</v>
      </c>
      <c r="B17" s="31" t="s">
        <v>43</v>
      </c>
      <c r="C17" s="36" t="s">
        <v>25</v>
      </c>
      <c r="D17" s="13" t="s">
        <v>86</v>
      </c>
    </row>
    <row r="18" spans="1:4">
      <c r="A18" s="14">
        <v>17</v>
      </c>
      <c r="B18" s="31" t="s">
        <v>43</v>
      </c>
      <c r="C18" s="36" t="s">
        <v>26</v>
      </c>
      <c r="D18" s="13" t="s">
        <v>87</v>
      </c>
    </row>
    <row r="19" spans="1:4">
      <c r="A19" s="14">
        <v>18</v>
      </c>
      <c r="B19" s="31" t="s">
        <v>43</v>
      </c>
      <c r="C19" s="36" t="s">
        <v>27</v>
      </c>
      <c r="D19" s="13" t="s">
        <v>88</v>
      </c>
    </row>
    <row r="20" spans="1:4">
      <c r="A20" s="14">
        <v>19</v>
      </c>
      <c r="B20" s="31" t="s">
        <v>43</v>
      </c>
      <c r="C20" s="36" t="s">
        <v>89</v>
      </c>
      <c r="D20" s="13" t="s">
        <v>90</v>
      </c>
    </row>
    <row r="21" spans="1:4">
      <c r="A21" s="14">
        <v>20</v>
      </c>
      <c r="B21" s="31" t="s">
        <v>43</v>
      </c>
      <c r="C21" s="36" t="s">
        <v>28</v>
      </c>
      <c r="D21" s="13" t="s">
        <v>91</v>
      </c>
    </row>
    <row r="22" spans="1:4">
      <c r="A22" s="14">
        <v>21</v>
      </c>
      <c r="B22" s="31" t="s">
        <v>43</v>
      </c>
      <c r="C22" s="36" t="s">
        <v>29</v>
      </c>
      <c r="D22" s="13" t="s">
        <v>92</v>
      </c>
    </row>
    <row r="23" spans="1:4">
      <c r="A23" s="14">
        <v>22</v>
      </c>
      <c r="B23" s="31" t="s">
        <v>43</v>
      </c>
      <c r="C23" s="36" t="s">
        <v>30</v>
      </c>
      <c r="D23" s="13" t="s">
        <v>93</v>
      </c>
    </row>
    <row r="24" spans="1:4">
      <c r="A24" s="14">
        <v>23</v>
      </c>
      <c r="B24" s="31" t="s">
        <v>43</v>
      </c>
      <c r="C24" s="36" t="s">
        <v>31</v>
      </c>
      <c r="D24" s="13" t="s">
        <v>94</v>
      </c>
    </row>
    <row r="25" spans="1:4">
      <c r="A25" s="14">
        <v>24</v>
      </c>
      <c r="B25" s="31" t="s">
        <v>43</v>
      </c>
      <c r="C25" s="36" t="s">
        <v>32</v>
      </c>
      <c r="D25" s="13" t="s">
        <v>95</v>
      </c>
    </row>
    <row r="26" spans="1:4">
      <c r="A26" s="14">
        <v>25</v>
      </c>
      <c r="B26" s="31" t="s">
        <v>43</v>
      </c>
      <c r="C26" s="36" t="s">
        <v>33</v>
      </c>
      <c r="D26" s="13" t="s">
        <v>96</v>
      </c>
    </row>
    <row r="27" spans="1:4">
      <c r="A27" s="14">
        <v>26</v>
      </c>
      <c r="B27" s="31" t="s">
        <v>43</v>
      </c>
      <c r="C27" s="36" t="s">
        <v>34</v>
      </c>
      <c r="D27" s="13" t="s">
        <v>58</v>
      </c>
    </row>
    <row r="28" spans="1:4">
      <c r="A28" s="14">
        <v>27</v>
      </c>
      <c r="B28" s="31" t="s">
        <v>43</v>
      </c>
      <c r="C28" s="36" t="s">
        <v>67</v>
      </c>
      <c r="D28" s="13" t="s">
        <v>97</v>
      </c>
    </row>
    <row r="29" spans="1:4">
      <c r="A29" s="14">
        <v>28</v>
      </c>
      <c r="B29" s="31" t="s">
        <v>43</v>
      </c>
      <c r="C29" s="36" t="s">
        <v>68</v>
      </c>
      <c r="D29" s="13" t="s">
        <v>98</v>
      </c>
    </row>
    <row r="30" spans="1:4">
      <c r="A30" s="14">
        <v>29</v>
      </c>
      <c r="B30" s="31" t="s">
        <v>43</v>
      </c>
      <c r="C30" s="36" t="s">
        <v>35</v>
      </c>
      <c r="D30" s="13" t="s">
        <v>99</v>
      </c>
    </row>
    <row r="31" spans="1:4">
      <c r="A31" s="14">
        <v>30</v>
      </c>
      <c r="B31" s="31" t="s">
        <v>43</v>
      </c>
      <c r="C31" s="36" t="s">
        <v>36</v>
      </c>
      <c r="D31" s="13" t="s">
        <v>100</v>
      </c>
    </row>
    <row r="32" spans="1:4">
      <c r="A32" s="14">
        <v>31</v>
      </c>
      <c r="B32" s="31" t="s">
        <v>43</v>
      </c>
      <c r="C32" s="36" t="s">
        <v>37</v>
      </c>
      <c r="D32" s="13" t="s">
        <v>101</v>
      </c>
    </row>
    <row r="33" spans="1:4">
      <c r="A33" s="37">
        <v>32</v>
      </c>
      <c r="B33" s="44" t="s">
        <v>43</v>
      </c>
      <c r="C33" s="38" t="s">
        <v>38</v>
      </c>
      <c r="D33" s="39" t="s">
        <v>102</v>
      </c>
    </row>
  </sheetData>
  <phoneticPr fontId="4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予算書式</vt:lpstr>
      <vt:lpstr>記載例</vt:lpstr>
      <vt:lpstr>予算書作成の注意点</vt:lpstr>
      <vt:lpstr>勘定科目一覧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覚 大野</cp:lastModifiedBy>
  <cp:lastPrinted>2025-07-19T07:26:26Z</cp:lastPrinted>
  <dcterms:created xsi:type="dcterms:W3CDTF">2017-06-12T12:53:05Z</dcterms:created>
  <dcterms:modified xsi:type="dcterms:W3CDTF">2025-11-13T07:17:25Z</dcterms:modified>
</cp:coreProperties>
</file>